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čitelství - Merhautova\INFORMATIKA\03.MS Excel\nové úkoly\05.zpracování dat\"/>
    </mc:Choice>
  </mc:AlternateContent>
  <bookViews>
    <workbookView xWindow="120" yWindow="135" windowWidth="9360" windowHeight="3930"/>
  </bookViews>
  <sheets>
    <sheet name="List1" sheetId="1" r:id="rId1"/>
  </sheets>
  <definedNames>
    <definedName name="_xlnm._FilterDatabase" localSheetId="0" hidden="1">List1!$A$4:$G$74</definedName>
    <definedName name="_xlnm.Criteria" localSheetId="0">List1!$I$2:$K$3</definedName>
  </definedNames>
  <calcPr calcId="152511"/>
</workbook>
</file>

<file path=xl/calcChain.xml><?xml version="1.0" encoding="utf-8"?>
<calcChain xmlns="http://schemas.openxmlformats.org/spreadsheetml/2006/main">
  <c r="G28" i="1" l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23" i="1"/>
  <c r="G24" i="1"/>
  <c r="G25" i="1"/>
  <c r="G26" i="1"/>
  <c r="G2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5" i="1"/>
</calcChain>
</file>

<file path=xl/sharedStrings.xml><?xml version="1.0" encoding="utf-8"?>
<sst xmlns="http://schemas.openxmlformats.org/spreadsheetml/2006/main" count="216" uniqueCount="28">
  <si>
    <t>Měsíc</t>
  </si>
  <si>
    <t>Prodejce</t>
  </si>
  <si>
    <t>Druh</t>
  </si>
  <si>
    <t>Jednotky</t>
  </si>
  <si>
    <t>Daň</t>
  </si>
  <si>
    <t>leden</t>
  </si>
  <si>
    <t>Veselý</t>
  </si>
  <si>
    <t>zelenina</t>
  </si>
  <si>
    <t>Dvořák</t>
  </si>
  <si>
    <t>nápoje</t>
  </si>
  <si>
    <t>Malý</t>
  </si>
  <si>
    <t>ovoce</t>
  </si>
  <si>
    <t>Novák</t>
  </si>
  <si>
    <t>pivo</t>
  </si>
  <si>
    <t>mléko</t>
  </si>
  <si>
    <t>únor</t>
  </si>
  <si>
    <t>Kalabisová</t>
  </si>
  <si>
    <t>Kim Haitu</t>
  </si>
  <si>
    <t>maso</t>
  </si>
  <si>
    <t>Janečková</t>
  </si>
  <si>
    <t>březen</t>
  </si>
  <si>
    <t>duben</t>
  </si>
  <si>
    <t>Kowalewski</t>
  </si>
  <si>
    <t>květen</t>
  </si>
  <si>
    <t>červen</t>
  </si>
  <si>
    <t>červenec</t>
  </si>
  <si>
    <t>Očenášek</t>
  </si>
  <si>
    <t>Tržby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</si>
</sst>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5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9"/>
      <name val="Arial CE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1" fontId="0" fillId="0" borderId="0" xfId="0" applyNumberFormat="1"/>
    <xf numFmtId="14" fontId="0" fillId="0" borderId="0" xfId="0" applyNumberFormat="1"/>
    <xf numFmtId="20" fontId="0" fillId="0" borderId="0" xfId="0" applyNumberFormat="1"/>
    <xf numFmtId="44" fontId="3" fillId="0" borderId="0" xfId="1" applyFont="1"/>
    <xf numFmtId="0" fontId="4" fillId="0" borderId="0" xfId="0" applyFont="1" applyFill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3</xdr:row>
      <xdr:rowOff>57150</xdr:rowOff>
    </xdr:from>
    <xdr:to>
      <xdr:col>8</xdr:col>
      <xdr:colOff>828675</xdr:colOff>
      <xdr:row>19</xdr:row>
      <xdr:rowOff>38100</xdr:rowOff>
    </xdr:to>
    <xdr:pic>
      <xdr:nvPicPr>
        <xdr:cNvPr id="1038" name="Picture 11" descr="tab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43000"/>
          <a:ext cx="1371600" cy="25717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219075</xdr:colOff>
      <xdr:row>1</xdr:row>
      <xdr:rowOff>114300</xdr:rowOff>
    </xdr:from>
    <xdr:to>
      <xdr:col>5</xdr:col>
      <xdr:colOff>885825</xdr:colOff>
      <xdr:row>1</xdr:row>
      <xdr:rowOff>914400</xdr:rowOff>
    </xdr:to>
    <xdr:sp macro="" textlink="">
      <xdr:nvSpPr>
        <xdr:cNvPr id="2" name="TextovéPole 1"/>
        <xdr:cNvSpPr txBox="1"/>
      </xdr:nvSpPr>
      <xdr:spPr>
        <a:xfrm>
          <a:off x="219075" y="276225"/>
          <a:ext cx="4676775" cy="8001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/>
            <a:t>Ukotvení</a:t>
          </a:r>
          <a:r>
            <a:rPr lang="cs-CZ" sz="1100" b="1" baseline="0"/>
            <a:t> příček, </a:t>
          </a:r>
          <a:r>
            <a:rPr lang="cs-CZ" sz="1100" b="1"/>
            <a:t>automatický filtr,</a:t>
          </a:r>
          <a:r>
            <a:rPr lang="cs-CZ" sz="1100" b="1" baseline="0"/>
            <a:t> SUBTOTAL</a:t>
          </a:r>
          <a:endParaRPr lang="cs-CZ" sz="1100" b="1"/>
        </a:p>
        <a:p>
          <a:r>
            <a:rPr lang="cs-CZ" sz="1100"/>
            <a:t>- ukotvěte příčky pod řádkem hlavičky a za sloupcem Měsíc</a:t>
          </a:r>
        </a:p>
        <a:p>
          <a:r>
            <a:rPr lang="cs-CZ" sz="1100"/>
            <a:t>- zapněte automatický filtr a vyberte všechny položky za duben a ovoce</a:t>
          </a:r>
        </a:p>
        <a:p>
          <a:r>
            <a:rPr lang="cs-CZ" sz="1100"/>
            <a:t>- nastavte součet za Tržby pro vybrané záznamy pomocí funkce SUBTOTAL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7"/>
  <sheetViews>
    <sheetView tabSelected="1" workbookViewId="0"/>
  </sheetViews>
  <sheetFormatPr defaultRowHeight="12.75" x14ac:dyDescent="0.2"/>
  <cols>
    <col min="2" max="2" width="15.42578125" customWidth="1"/>
    <col min="3" max="5" width="11.85546875" customWidth="1"/>
    <col min="6" max="6" width="14.7109375" customWidth="1"/>
    <col min="7" max="7" width="12.7109375" customWidth="1"/>
    <col min="8" max="8" width="11.85546875" customWidth="1"/>
    <col min="9" max="9" width="13.7109375" customWidth="1"/>
    <col min="10" max="10" width="13.28515625" customWidth="1"/>
  </cols>
  <sheetData>
    <row r="2" spans="1:7" ht="79.5" customHeight="1" x14ac:dyDescent="0.2">
      <c r="A2" s="6"/>
    </row>
    <row r="4" spans="1:7" x14ac:dyDescent="0.2">
      <c r="B4" t="s">
        <v>0</v>
      </c>
      <c r="C4" t="s">
        <v>1</v>
      </c>
      <c r="D4" t="s">
        <v>2</v>
      </c>
      <c r="E4" t="s">
        <v>3</v>
      </c>
      <c r="F4" t="s">
        <v>27</v>
      </c>
      <c r="G4" t="s">
        <v>4</v>
      </c>
    </row>
    <row r="5" spans="1:7" x14ac:dyDescent="0.2">
      <c r="A5">
        <v>1</v>
      </c>
      <c r="B5" t="s">
        <v>5</v>
      </c>
      <c r="C5" t="s">
        <v>6</v>
      </c>
      <c r="D5" t="s">
        <v>7</v>
      </c>
      <c r="E5">
        <v>2861</v>
      </c>
      <c r="F5" s="1">
        <v>3147.1</v>
      </c>
      <c r="G5">
        <f>F5*0.22</f>
        <v>692.36199999999997</v>
      </c>
    </row>
    <row r="6" spans="1:7" x14ac:dyDescent="0.2">
      <c r="A6">
        <v>2</v>
      </c>
      <c r="B6" t="s">
        <v>5</v>
      </c>
      <c r="C6" t="s">
        <v>8</v>
      </c>
      <c r="D6" t="s">
        <v>9</v>
      </c>
      <c r="E6">
        <v>234</v>
      </c>
      <c r="F6" s="1">
        <v>351</v>
      </c>
      <c r="G6">
        <f t="shared" ref="G6:G21" si="0">F6*0.22</f>
        <v>77.22</v>
      </c>
    </row>
    <row r="7" spans="1:7" x14ac:dyDescent="0.2">
      <c r="A7">
        <v>3</v>
      </c>
      <c r="B7" t="s">
        <v>5</v>
      </c>
      <c r="C7" t="s">
        <v>10</v>
      </c>
      <c r="D7" t="s">
        <v>11</v>
      </c>
      <c r="E7">
        <v>1771</v>
      </c>
      <c r="F7" s="1">
        <v>138138</v>
      </c>
      <c r="G7">
        <f t="shared" si="0"/>
        <v>30390.36</v>
      </c>
    </row>
    <row r="8" spans="1:7" x14ac:dyDescent="0.2">
      <c r="A8">
        <v>4</v>
      </c>
      <c r="B8" t="s">
        <v>5</v>
      </c>
      <c r="C8" t="s">
        <v>12</v>
      </c>
      <c r="D8" t="s">
        <v>13</v>
      </c>
      <c r="E8">
        <v>744</v>
      </c>
      <c r="F8" s="1">
        <v>364.56</v>
      </c>
      <c r="G8">
        <f t="shared" si="0"/>
        <v>80.203199999999995</v>
      </c>
    </row>
    <row r="9" spans="1:7" x14ac:dyDescent="0.2">
      <c r="A9">
        <v>5</v>
      </c>
      <c r="B9" t="s">
        <v>5</v>
      </c>
      <c r="C9" t="s">
        <v>8</v>
      </c>
      <c r="D9" t="s">
        <v>14</v>
      </c>
      <c r="E9">
        <v>5611</v>
      </c>
      <c r="F9" s="1">
        <v>16833</v>
      </c>
      <c r="G9">
        <f t="shared" si="0"/>
        <v>3703.26</v>
      </c>
    </row>
    <row r="10" spans="1:7" x14ac:dyDescent="0.2">
      <c r="A10">
        <v>6</v>
      </c>
      <c r="B10" t="s">
        <v>5</v>
      </c>
      <c r="C10" t="s">
        <v>12</v>
      </c>
      <c r="D10" t="s">
        <v>13</v>
      </c>
      <c r="E10">
        <v>5178</v>
      </c>
      <c r="F10" s="1">
        <v>2537.2199999999998</v>
      </c>
      <c r="G10">
        <f t="shared" si="0"/>
        <v>558.1884</v>
      </c>
    </row>
    <row r="11" spans="1:7" x14ac:dyDescent="0.2">
      <c r="A11">
        <v>7</v>
      </c>
      <c r="B11" t="s">
        <v>15</v>
      </c>
      <c r="C11" t="s">
        <v>6</v>
      </c>
      <c r="D11" t="s">
        <v>11</v>
      </c>
      <c r="E11">
        <v>5636</v>
      </c>
      <c r="F11" s="1">
        <v>439608</v>
      </c>
      <c r="G11">
        <f t="shared" si="0"/>
        <v>96713.76</v>
      </c>
    </row>
    <row r="12" spans="1:7" x14ac:dyDescent="0.2">
      <c r="A12">
        <v>8</v>
      </c>
      <c r="B12" t="s">
        <v>15</v>
      </c>
      <c r="C12" t="s">
        <v>16</v>
      </c>
      <c r="D12" t="s">
        <v>9</v>
      </c>
      <c r="E12">
        <v>4394</v>
      </c>
      <c r="F12" s="1">
        <v>6591</v>
      </c>
      <c r="G12">
        <f t="shared" si="0"/>
        <v>1450.02</v>
      </c>
    </row>
    <row r="13" spans="1:7" x14ac:dyDescent="0.2">
      <c r="A13">
        <v>9</v>
      </c>
      <c r="B13" t="s">
        <v>15</v>
      </c>
      <c r="C13" t="s">
        <v>17</v>
      </c>
      <c r="D13" t="s">
        <v>18</v>
      </c>
      <c r="E13">
        <v>124</v>
      </c>
      <c r="F13" s="1">
        <v>620</v>
      </c>
      <c r="G13">
        <f t="shared" si="0"/>
        <v>136.4</v>
      </c>
    </row>
    <row r="14" spans="1:7" x14ac:dyDescent="0.2">
      <c r="A14">
        <v>10</v>
      </c>
      <c r="B14" t="s">
        <v>15</v>
      </c>
      <c r="C14" t="s">
        <v>8</v>
      </c>
      <c r="D14" t="s">
        <v>13</v>
      </c>
      <c r="E14">
        <v>5889</v>
      </c>
      <c r="F14" s="1">
        <v>2885.61</v>
      </c>
      <c r="G14">
        <f t="shared" si="0"/>
        <v>634.83420000000001</v>
      </c>
    </row>
    <row r="15" spans="1:7" x14ac:dyDescent="0.2">
      <c r="A15">
        <v>11</v>
      </c>
      <c r="B15" t="s">
        <v>15</v>
      </c>
      <c r="C15" t="s">
        <v>8</v>
      </c>
      <c r="D15" t="s">
        <v>14</v>
      </c>
      <c r="E15">
        <v>8953</v>
      </c>
      <c r="F15" s="1">
        <v>26859</v>
      </c>
      <c r="G15">
        <f t="shared" si="0"/>
        <v>5908.9800000000005</v>
      </c>
    </row>
    <row r="16" spans="1:7" x14ac:dyDescent="0.2">
      <c r="A16">
        <v>12</v>
      </c>
      <c r="B16" t="s">
        <v>15</v>
      </c>
      <c r="C16" t="s">
        <v>10</v>
      </c>
      <c r="D16" t="s">
        <v>13</v>
      </c>
      <c r="E16">
        <v>2652</v>
      </c>
      <c r="F16" s="1">
        <v>1299.48</v>
      </c>
      <c r="G16">
        <f t="shared" si="0"/>
        <v>285.88560000000001</v>
      </c>
    </row>
    <row r="17" spans="1:8" x14ac:dyDescent="0.2">
      <c r="A17">
        <v>13</v>
      </c>
      <c r="B17" t="s">
        <v>15</v>
      </c>
      <c r="C17" t="s">
        <v>12</v>
      </c>
      <c r="D17" t="s">
        <v>9</v>
      </c>
      <c r="E17">
        <v>7817</v>
      </c>
      <c r="F17" s="1">
        <v>11725.5</v>
      </c>
      <c r="G17">
        <f t="shared" si="0"/>
        <v>2579.61</v>
      </c>
    </row>
    <row r="18" spans="1:8" x14ac:dyDescent="0.2">
      <c r="A18">
        <v>14</v>
      </c>
      <c r="B18" t="s">
        <v>15</v>
      </c>
      <c r="C18" t="s">
        <v>6</v>
      </c>
      <c r="D18" t="s">
        <v>13</v>
      </c>
      <c r="E18">
        <v>6344</v>
      </c>
      <c r="F18" s="1">
        <v>3108.56</v>
      </c>
      <c r="G18">
        <f t="shared" si="0"/>
        <v>683.88319999999999</v>
      </c>
    </row>
    <row r="19" spans="1:8" x14ac:dyDescent="0.2">
      <c r="A19">
        <v>15</v>
      </c>
      <c r="B19" t="s">
        <v>15</v>
      </c>
      <c r="C19" t="s">
        <v>6</v>
      </c>
      <c r="D19" t="s">
        <v>18</v>
      </c>
      <c r="E19">
        <v>2933</v>
      </c>
      <c r="F19" s="1">
        <v>14665</v>
      </c>
      <c r="G19">
        <f t="shared" si="0"/>
        <v>3226.3</v>
      </c>
    </row>
    <row r="20" spans="1:8" x14ac:dyDescent="0.2">
      <c r="A20">
        <v>16</v>
      </c>
      <c r="B20" t="s">
        <v>15</v>
      </c>
      <c r="C20" t="s">
        <v>6</v>
      </c>
      <c r="D20" t="s">
        <v>7</v>
      </c>
      <c r="E20">
        <v>6890</v>
      </c>
      <c r="F20" s="1">
        <v>7579</v>
      </c>
      <c r="G20">
        <f t="shared" si="0"/>
        <v>1667.38</v>
      </c>
    </row>
    <row r="21" spans="1:8" x14ac:dyDescent="0.2">
      <c r="A21">
        <v>17</v>
      </c>
      <c r="B21" t="s">
        <v>15</v>
      </c>
      <c r="C21" t="s">
        <v>19</v>
      </c>
      <c r="D21" t="s">
        <v>9</v>
      </c>
      <c r="E21">
        <v>230</v>
      </c>
      <c r="F21" s="1">
        <v>345</v>
      </c>
      <c r="G21">
        <f t="shared" si="0"/>
        <v>75.900000000000006</v>
      </c>
    </row>
    <row r="22" spans="1:8" x14ac:dyDescent="0.2">
      <c r="A22">
        <v>18</v>
      </c>
      <c r="B22" t="s">
        <v>15</v>
      </c>
      <c r="C22" t="s">
        <v>8</v>
      </c>
      <c r="D22" t="s">
        <v>11</v>
      </c>
      <c r="E22">
        <v>3400</v>
      </c>
      <c r="F22" s="1">
        <v>265200</v>
      </c>
      <c r="G22">
        <f t="shared" ref="G22:G37" si="1">F22*0.22</f>
        <v>58344</v>
      </c>
    </row>
    <row r="23" spans="1:8" x14ac:dyDescent="0.2">
      <c r="A23">
        <v>19</v>
      </c>
      <c r="B23" t="s">
        <v>20</v>
      </c>
      <c r="C23" t="s">
        <v>10</v>
      </c>
      <c r="D23" t="s">
        <v>14</v>
      </c>
      <c r="E23">
        <v>2145</v>
      </c>
      <c r="F23" s="1">
        <v>6435</v>
      </c>
      <c r="G23">
        <f t="shared" si="1"/>
        <v>1415.7</v>
      </c>
    </row>
    <row r="24" spans="1:8" x14ac:dyDescent="0.2">
      <c r="A24">
        <v>20</v>
      </c>
      <c r="B24" t="s">
        <v>20</v>
      </c>
      <c r="C24" t="s">
        <v>6</v>
      </c>
      <c r="D24" t="s">
        <v>7</v>
      </c>
      <c r="E24">
        <v>1489</v>
      </c>
      <c r="F24" s="1">
        <v>1637.9</v>
      </c>
      <c r="G24">
        <f t="shared" si="1"/>
        <v>360.33800000000002</v>
      </c>
    </row>
    <row r="25" spans="1:8" x14ac:dyDescent="0.2">
      <c r="A25">
        <v>21</v>
      </c>
      <c r="B25" t="s">
        <v>20</v>
      </c>
      <c r="C25" t="s">
        <v>12</v>
      </c>
      <c r="D25" t="s">
        <v>7</v>
      </c>
      <c r="E25">
        <v>2544</v>
      </c>
      <c r="F25" s="1">
        <v>2798.4</v>
      </c>
      <c r="G25">
        <f t="shared" si="1"/>
        <v>615.64800000000002</v>
      </c>
    </row>
    <row r="26" spans="1:8" x14ac:dyDescent="0.2">
      <c r="A26">
        <v>22</v>
      </c>
      <c r="B26" t="s">
        <v>20</v>
      </c>
      <c r="C26" t="s">
        <v>19</v>
      </c>
      <c r="D26" t="s">
        <v>18</v>
      </c>
      <c r="E26">
        <v>3652</v>
      </c>
      <c r="F26" s="1">
        <v>18260</v>
      </c>
      <c r="G26">
        <f t="shared" si="1"/>
        <v>4017.2</v>
      </c>
    </row>
    <row r="27" spans="1:8" x14ac:dyDescent="0.2">
      <c r="A27">
        <v>23</v>
      </c>
      <c r="B27" t="s">
        <v>20</v>
      </c>
      <c r="C27" t="s">
        <v>6</v>
      </c>
      <c r="D27" t="s">
        <v>11</v>
      </c>
      <c r="E27">
        <v>1258</v>
      </c>
      <c r="F27" s="1">
        <v>98124</v>
      </c>
      <c r="G27">
        <f t="shared" si="1"/>
        <v>21587.279999999999</v>
      </c>
    </row>
    <row r="28" spans="1:8" x14ac:dyDescent="0.2">
      <c r="A28">
        <v>24</v>
      </c>
      <c r="B28" t="s">
        <v>21</v>
      </c>
      <c r="C28" t="s">
        <v>8</v>
      </c>
      <c r="D28" t="s">
        <v>13</v>
      </c>
      <c r="E28">
        <v>211</v>
      </c>
      <c r="F28" s="1">
        <v>103.39</v>
      </c>
      <c r="G28">
        <f t="shared" si="1"/>
        <v>22.745799999999999</v>
      </c>
    </row>
    <row r="29" spans="1:8" x14ac:dyDescent="0.2">
      <c r="A29">
        <v>25</v>
      </c>
      <c r="B29" t="s">
        <v>21</v>
      </c>
      <c r="C29" t="s">
        <v>6</v>
      </c>
      <c r="D29" t="s">
        <v>11</v>
      </c>
      <c r="E29">
        <v>2368</v>
      </c>
      <c r="F29" s="1">
        <v>184704</v>
      </c>
      <c r="G29">
        <f t="shared" si="1"/>
        <v>40634.879999999997</v>
      </c>
    </row>
    <row r="30" spans="1:8" x14ac:dyDescent="0.2">
      <c r="A30">
        <v>26</v>
      </c>
      <c r="B30" t="s">
        <v>21</v>
      </c>
      <c r="C30" t="s">
        <v>22</v>
      </c>
      <c r="D30" t="s">
        <v>13</v>
      </c>
      <c r="E30">
        <v>8935</v>
      </c>
      <c r="F30" s="1">
        <v>4378.1499999999996</v>
      </c>
      <c r="G30">
        <f t="shared" si="1"/>
        <v>963.19299999999987</v>
      </c>
      <c r="H30" s="2"/>
    </row>
    <row r="31" spans="1:8" x14ac:dyDescent="0.2">
      <c r="A31">
        <v>27</v>
      </c>
      <c r="B31" t="s">
        <v>21</v>
      </c>
      <c r="C31" t="s">
        <v>8</v>
      </c>
      <c r="D31" t="s">
        <v>9</v>
      </c>
      <c r="E31">
        <v>4512</v>
      </c>
      <c r="F31" s="1">
        <v>6768</v>
      </c>
      <c r="G31">
        <f t="shared" si="1"/>
        <v>1488.96</v>
      </c>
      <c r="H31" s="2"/>
    </row>
    <row r="32" spans="1:8" x14ac:dyDescent="0.2">
      <c r="A32">
        <v>28</v>
      </c>
      <c r="B32" t="s">
        <v>21</v>
      </c>
      <c r="C32" t="s">
        <v>19</v>
      </c>
      <c r="D32" t="s">
        <v>18</v>
      </c>
      <c r="E32">
        <v>158</v>
      </c>
      <c r="F32" s="1">
        <v>790</v>
      </c>
      <c r="G32">
        <f t="shared" si="1"/>
        <v>173.8</v>
      </c>
      <c r="H32" s="2"/>
    </row>
    <row r="33" spans="1:8" x14ac:dyDescent="0.2">
      <c r="A33">
        <v>29</v>
      </c>
      <c r="B33" t="s">
        <v>21</v>
      </c>
      <c r="C33" t="s">
        <v>17</v>
      </c>
      <c r="D33" t="s">
        <v>11</v>
      </c>
      <c r="E33">
        <v>3614</v>
      </c>
      <c r="F33" s="1">
        <v>281892</v>
      </c>
      <c r="G33">
        <f t="shared" si="1"/>
        <v>62016.24</v>
      </c>
      <c r="H33" s="2"/>
    </row>
    <row r="34" spans="1:8" x14ac:dyDescent="0.2">
      <c r="A34">
        <v>30</v>
      </c>
      <c r="B34" t="s">
        <v>21</v>
      </c>
      <c r="C34" t="s">
        <v>19</v>
      </c>
      <c r="D34" t="s">
        <v>9</v>
      </c>
      <c r="E34">
        <v>1254</v>
      </c>
      <c r="F34" s="1">
        <v>1881</v>
      </c>
      <c r="G34">
        <f t="shared" si="1"/>
        <v>413.82</v>
      </c>
      <c r="H34" s="2"/>
    </row>
    <row r="35" spans="1:8" x14ac:dyDescent="0.2">
      <c r="A35">
        <v>31</v>
      </c>
      <c r="B35" t="s">
        <v>21</v>
      </c>
      <c r="C35" t="s">
        <v>12</v>
      </c>
      <c r="D35" t="s">
        <v>18</v>
      </c>
      <c r="E35">
        <v>6996</v>
      </c>
      <c r="F35" s="1">
        <v>9854.25</v>
      </c>
      <c r="G35">
        <f t="shared" si="1"/>
        <v>2167.9349999999999</v>
      </c>
      <c r="H35" s="2"/>
    </row>
    <row r="36" spans="1:8" x14ac:dyDescent="0.2">
      <c r="A36">
        <v>32</v>
      </c>
      <c r="B36" t="s">
        <v>21</v>
      </c>
      <c r="C36" t="s">
        <v>16</v>
      </c>
      <c r="D36" t="s">
        <v>11</v>
      </c>
      <c r="E36">
        <v>241</v>
      </c>
      <c r="F36" s="1">
        <v>18798</v>
      </c>
      <c r="G36">
        <f t="shared" si="1"/>
        <v>4135.5600000000004</v>
      </c>
      <c r="H36" s="2"/>
    </row>
    <row r="37" spans="1:8" x14ac:dyDescent="0.2">
      <c r="A37">
        <v>33</v>
      </c>
      <c r="B37" t="s">
        <v>21</v>
      </c>
      <c r="C37" t="s">
        <v>8</v>
      </c>
      <c r="D37" t="s">
        <v>7</v>
      </c>
      <c r="E37">
        <v>6632</v>
      </c>
      <c r="F37" s="1">
        <v>7295.2</v>
      </c>
      <c r="G37">
        <f t="shared" si="1"/>
        <v>1604.944</v>
      </c>
      <c r="H37" s="2"/>
    </row>
    <row r="38" spans="1:8" x14ac:dyDescent="0.2">
      <c r="A38">
        <v>34</v>
      </c>
      <c r="B38" t="s">
        <v>21</v>
      </c>
      <c r="C38" t="s">
        <v>16</v>
      </c>
      <c r="D38" t="s">
        <v>11</v>
      </c>
      <c r="E38">
        <v>1424</v>
      </c>
      <c r="F38" s="1">
        <v>111072</v>
      </c>
      <c r="G38">
        <f t="shared" ref="G38:G53" si="2">F38*0.22</f>
        <v>24435.84</v>
      </c>
      <c r="H38" s="2"/>
    </row>
    <row r="39" spans="1:8" x14ac:dyDescent="0.2">
      <c r="A39">
        <v>35</v>
      </c>
      <c r="B39" t="s">
        <v>21</v>
      </c>
      <c r="C39" t="s">
        <v>8</v>
      </c>
      <c r="D39" t="s">
        <v>11</v>
      </c>
      <c r="E39">
        <v>362</v>
      </c>
      <c r="F39" s="1">
        <v>28236</v>
      </c>
      <c r="G39">
        <f t="shared" si="2"/>
        <v>6211.92</v>
      </c>
      <c r="H39" s="2"/>
    </row>
    <row r="40" spans="1:8" x14ac:dyDescent="0.2">
      <c r="A40">
        <v>36</v>
      </c>
      <c r="B40" t="s">
        <v>21</v>
      </c>
      <c r="C40" t="s">
        <v>22</v>
      </c>
      <c r="D40" t="s">
        <v>14</v>
      </c>
      <c r="E40" s="2">
        <v>1554</v>
      </c>
      <c r="F40" s="1">
        <v>4660.8900000000003</v>
      </c>
      <c r="G40">
        <f t="shared" si="2"/>
        <v>1025.3958</v>
      </c>
      <c r="H40" s="2"/>
    </row>
    <row r="41" spans="1:8" x14ac:dyDescent="0.2">
      <c r="A41">
        <v>37</v>
      </c>
      <c r="B41" t="s">
        <v>21</v>
      </c>
      <c r="C41" t="s">
        <v>12</v>
      </c>
      <c r="D41" t="s">
        <v>9</v>
      </c>
      <c r="E41" s="2">
        <v>261</v>
      </c>
      <c r="F41" s="1">
        <v>390.8775</v>
      </c>
      <c r="G41">
        <f t="shared" si="2"/>
        <v>85.993049999999997</v>
      </c>
      <c r="H41" s="2"/>
    </row>
    <row r="42" spans="1:8" x14ac:dyDescent="0.2">
      <c r="A42">
        <v>38</v>
      </c>
      <c r="B42" t="s">
        <v>21</v>
      </c>
      <c r="C42" t="s">
        <v>19</v>
      </c>
      <c r="D42" t="s">
        <v>9</v>
      </c>
      <c r="E42" s="2">
        <v>2924</v>
      </c>
      <c r="F42" s="1">
        <v>4386.72</v>
      </c>
      <c r="G42">
        <f t="shared" si="2"/>
        <v>965.0784000000001</v>
      </c>
      <c r="H42" s="2"/>
    </row>
    <row r="43" spans="1:8" x14ac:dyDescent="0.2">
      <c r="A43">
        <v>39</v>
      </c>
      <c r="B43" t="s">
        <v>21</v>
      </c>
      <c r="C43" t="s">
        <v>10</v>
      </c>
      <c r="D43" t="s">
        <v>14</v>
      </c>
      <c r="E43" s="2">
        <v>11035</v>
      </c>
      <c r="F43" s="1">
        <v>33104.175000000003</v>
      </c>
      <c r="G43">
        <f t="shared" si="2"/>
        <v>7282.9185000000007</v>
      </c>
    </row>
    <row r="44" spans="1:8" x14ac:dyDescent="0.2">
      <c r="A44">
        <v>40</v>
      </c>
      <c r="B44" t="s">
        <v>21</v>
      </c>
      <c r="C44" t="s">
        <v>10</v>
      </c>
      <c r="D44" t="s">
        <v>7</v>
      </c>
      <c r="E44" s="2">
        <v>5572</v>
      </c>
      <c r="F44" s="1">
        <v>6129.5520000000006</v>
      </c>
      <c r="G44">
        <f t="shared" si="2"/>
        <v>1348.5014400000002</v>
      </c>
    </row>
    <row r="45" spans="1:8" x14ac:dyDescent="0.2">
      <c r="A45">
        <v>41</v>
      </c>
      <c r="B45" t="s">
        <v>21</v>
      </c>
      <c r="C45" t="s">
        <v>16</v>
      </c>
      <c r="D45" t="s">
        <v>7</v>
      </c>
      <c r="E45" s="2">
        <v>195</v>
      </c>
      <c r="F45" s="1">
        <v>214.643</v>
      </c>
      <c r="G45">
        <f t="shared" si="2"/>
        <v>47.22146</v>
      </c>
    </row>
    <row r="46" spans="1:8" x14ac:dyDescent="0.2">
      <c r="A46">
        <v>42</v>
      </c>
      <c r="B46" t="s">
        <v>21</v>
      </c>
      <c r="C46" t="s">
        <v>12</v>
      </c>
      <c r="D46" t="s">
        <v>11</v>
      </c>
      <c r="E46" s="2">
        <v>4463</v>
      </c>
      <c r="F46" s="1">
        <v>348136.62</v>
      </c>
      <c r="G46">
        <f t="shared" si="2"/>
        <v>76590.056400000001</v>
      </c>
    </row>
    <row r="47" spans="1:8" x14ac:dyDescent="0.2">
      <c r="A47">
        <v>43</v>
      </c>
      <c r="B47" t="s">
        <v>21</v>
      </c>
      <c r="C47" t="s">
        <v>12</v>
      </c>
      <c r="D47" t="s">
        <v>9</v>
      </c>
      <c r="E47" s="2">
        <v>1549</v>
      </c>
      <c r="F47" s="1">
        <v>2323.0349999999999</v>
      </c>
      <c r="G47">
        <f t="shared" si="2"/>
        <v>511.06769999999995</v>
      </c>
    </row>
    <row r="48" spans="1:8" x14ac:dyDescent="0.2">
      <c r="A48">
        <v>44</v>
      </c>
      <c r="B48" t="s">
        <v>21</v>
      </c>
      <c r="C48" t="s">
        <v>19</v>
      </c>
      <c r="D48" t="s">
        <v>18</v>
      </c>
      <c r="E48" s="2">
        <v>8640</v>
      </c>
      <c r="F48" s="1">
        <v>12650.4</v>
      </c>
      <c r="G48">
        <f t="shared" si="2"/>
        <v>2783.0879999999997</v>
      </c>
    </row>
    <row r="49" spans="1:7" x14ac:dyDescent="0.2">
      <c r="A49">
        <v>45</v>
      </c>
      <c r="B49" t="s">
        <v>23</v>
      </c>
      <c r="C49" t="s">
        <v>17</v>
      </c>
      <c r="D49" t="s">
        <v>18</v>
      </c>
      <c r="E49" s="2">
        <v>298</v>
      </c>
      <c r="F49" s="1">
        <v>1488.175</v>
      </c>
      <c r="G49">
        <f t="shared" si="2"/>
        <v>327.39850000000001</v>
      </c>
    </row>
    <row r="50" spans="1:7" x14ac:dyDescent="0.2">
      <c r="A50">
        <v>46</v>
      </c>
      <c r="B50" t="s">
        <v>23</v>
      </c>
      <c r="C50" t="s">
        <v>8</v>
      </c>
      <c r="D50" t="s">
        <v>7</v>
      </c>
      <c r="E50" s="2">
        <v>8191</v>
      </c>
      <c r="F50" s="1">
        <v>9009.5720000000019</v>
      </c>
      <c r="G50">
        <f t="shared" si="2"/>
        <v>1982.1058400000004</v>
      </c>
    </row>
    <row r="51" spans="1:7" x14ac:dyDescent="0.2">
      <c r="A51">
        <v>47</v>
      </c>
      <c r="B51" t="s">
        <v>23</v>
      </c>
      <c r="C51" t="s">
        <v>22</v>
      </c>
      <c r="D51" t="s">
        <v>13</v>
      </c>
      <c r="E51" s="2">
        <v>1759</v>
      </c>
      <c r="F51" s="1">
        <v>861.73360000000002</v>
      </c>
      <c r="G51">
        <f t="shared" si="2"/>
        <v>189.58139199999999</v>
      </c>
    </row>
    <row r="52" spans="1:7" x14ac:dyDescent="0.2">
      <c r="A52">
        <v>48</v>
      </c>
      <c r="B52" t="s">
        <v>23</v>
      </c>
      <c r="C52" t="s">
        <v>6</v>
      </c>
      <c r="D52" t="s">
        <v>13</v>
      </c>
      <c r="E52" s="2">
        <v>447</v>
      </c>
      <c r="F52" s="1">
        <v>219.0643</v>
      </c>
      <c r="G52">
        <f t="shared" si="2"/>
        <v>48.194146000000003</v>
      </c>
    </row>
    <row r="53" spans="1:7" x14ac:dyDescent="0.2">
      <c r="A53">
        <v>49</v>
      </c>
      <c r="B53" t="s">
        <v>23</v>
      </c>
      <c r="C53" t="s">
        <v>8</v>
      </c>
      <c r="D53" t="s">
        <v>11</v>
      </c>
      <c r="E53" s="2">
        <v>941</v>
      </c>
      <c r="F53" s="1">
        <v>73406.564400000003</v>
      </c>
      <c r="G53">
        <f t="shared" si="2"/>
        <v>16149.444168</v>
      </c>
    </row>
    <row r="54" spans="1:7" x14ac:dyDescent="0.2">
      <c r="A54">
        <v>50</v>
      </c>
      <c r="B54" t="s">
        <v>23</v>
      </c>
      <c r="C54" t="s">
        <v>8</v>
      </c>
      <c r="D54" t="s">
        <v>14</v>
      </c>
      <c r="E54" s="2">
        <v>158</v>
      </c>
      <c r="F54" s="1">
        <v>473.54729999999995</v>
      </c>
      <c r="G54">
        <f t="shared" ref="G54:G69" si="3">F54*0.22</f>
        <v>104.18040599999999</v>
      </c>
    </row>
    <row r="55" spans="1:7" x14ac:dyDescent="0.2">
      <c r="A55">
        <v>51</v>
      </c>
      <c r="B55" t="s">
        <v>23</v>
      </c>
      <c r="C55" t="s">
        <v>22</v>
      </c>
      <c r="D55" t="s">
        <v>11</v>
      </c>
      <c r="E55" s="2">
        <v>1772</v>
      </c>
      <c r="F55" s="1">
        <v>138177.0624</v>
      </c>
      <c r="G55">
        <f t="shared" si="3"/>
        <v>30398.953728</v>
      </c>
    </row>
    <row r="56" spans="1:7" x14ac:dyDescent="0.2">
      <c r="A56">
        <v>52</v>
      </c>
      <c r="B56" t="s">
        <v>23</v>
      </c>
      <c r="C56" t="s">
        <v>16</v>
      </c>
      <c r="D56" t="s">
        <v>14</v>
      </c>
      <c r="E56" s="2">
        <v>6684</v>
      </c>
      <c r="F56" s="1">
        <v>20052.820500000002</v>
      </c>
      <c r="G56">
        <f t="shared" si="3"/>
        <v>4411.6205100000006</v>
      </c>
    </row>
    <row r="57" spans="1:7" x14ac:dyDescent="0.2">
      <c r="A57">
        <v>53</v>
      </c>
      <c r="B57" t="s">
        <v>23</v>
      </c>
      <c r="C57" t="s">
        <v>12</v>
      </c>
      <c r="D57" t="s">
        <v>13</v>
      </c>
      <c r="E57" s="2">
        <v>3375</v>
      </c>
      <c r="F57" s="1">
        <v>1653.9593279999999</v>
      </c>
      <c r="G57">
        <f t="shared" si="3"/>
        <v>363.87105215999998</v>
      </c>
    </row>
    <row r="58" spans="1:7" x14ac:dyDescent="0.2">
      <c r="A58">
        <v>54</v>
      </c>
      <c r="B58" t="s">
        <v>23</v>
      </c>
      <c r="C58" t="s">
        <v>16</v>
      </c>
      <c r="D58" t="s">
        <v>11</v>
      </c>
      <c r="E58" s="2">
        <v>118</v>
      </c>
      <c r="F58" s="1">
        <v>9219.5843999999997</v>
      </c>
      <c r="G58">
        <f t="shared" si="3"/>
        <v>2028.3085679999999</v>
      </c>
    </row>
    <row r="59" spans="1:7" x14ac:dyDescent="0.2">
      <c r="A59">
        <v>55</v>
      </c>
      <c r="B59" t="s">
        <v>23</v>
      </c>
      <c r="C59" t="s">
        <v>19</v>
      </c>
      <c r="D59" t="s">
        <v>18</v>
      </c>
      <c r="E59" s="2">
        <v>2704</v>
      </c>
      <c r="F59" s="1">
        <v>13518.167000000001</v>
      </c>
      <c r="G59">
        <f t="shared" si="3"/>
        <v>2973.9967400000005</v>
      </c>
    </row>
    <row r="60" spans="1:7" x14ac:dyDescent="0.2">
      <c r="A60">
        <v>56</v>
      </c>
      <c r="B60" t="s">
        <v>24</v>
      </c>
      <c r="C60" t="s">
        <v>6</v>
      </c>
      <c r="D60" t="s">
        <v>11</v>
      </c>
      <c r="E60" s="2">
        <v>938</v>
      </c>
      <c r="F60" s="1">
        <v>73173.157200000001</v>
      </c>
      <c r="G60">
        <f t="shared" si="3"/>
        <v>16098.094584</v>
      </c>
    </row>
    <row r="61" spans="1:7" x14ac:dyDescent="0.2">
      <c r="A61">
        <v>57</v>
      </c>
      <c r="B61" t="s">
        <v>24</v>
      </c>
      <c r="C61" t="s">
        <v>12</v>
      </c>
      <c r="D61" t="s">
        <v>14</v>
      </c>
      <c r="E61" s="2">
        <v>5234</v>
      </c>
      <c r="F61" s="1">
        <v>15701.122799999999</v>
      </c>
      <c r="G61">
        <f t="shared" si="3"/>
        <v>3454.2470159999998</v>
      </c>
    </row>
    <row r="62" spans="1:7" x14ac:dyDescent="0.2">
      <c r="A62">
        <v>58</v>
      </c>
      <c r="B62" t="s">
        <v>24</v>
      </c>
      <c r="C62" t="s">
        <v>19</v>
      </c>
      <c r="D62" t="s">
        <v>13</v>
      </c>
      <c r="E62" s="2">
        <v>180</v>
      </c>
      <c r="F62" s="1">
        <v>88.343129000000005</v>
      </c>
      <c r="G62">
        <f t="shared" si="3"/>
        <v>19.435488380000002</v>
      </c>
    </row>
    <row r="63" spans="1:7" x14ac:dyDescent="0.2">
      <c r="A63">
        <v>59</v>
      </c>
      <c r="B63" t="s">
        <v>24</v>
      </c>
      <c r="C63" t="s">
        <v>10</v>
      </c>
      <c r="D63" t="s">
        <v>9</v>
      </c>
      <c r="E63" s="2">
        <v>4961</v>
      </c>
      <c r="F63" s="1">
        <v>7442.0987999999998</v>
      </c>
      <c r="G63">
        <f t="shared" si="3"/>
        <v>1637.2617359999999</v>
      </c>
    </row>
    <row r="64" spans="1:7" x14ac:dyDescent="0.2">
      <c r="A64">
        <v>60</v>
      </c>
      <c r="B64" t="s">
        <v>24</v>
      </c>
      <c r="C64" t="s">
        <v>10</v>
      </c>
      <c r="D64" t="s">
        <v>11</v>
      </c>
      <c r="E64" s="2">
        <v>1065</v>
      </c>
      <c r="F64" s="1">
        <v>83092.963199999998</v>
      </c>
      <c r="G64">
        <f t="shared" si="3"/>
        <v>18280.451904000001</v>
      </c>
    </row>
    <row r="65" spans="1:7" x14ac:dyDescent="0.2">
      <c r="A65">
        <v>61</v>
      </c>
      <c r="B65" t="s">
        <v>24</v>
      </c>
      <c r="C65" t="s">
        <v>17</v>
      </c>
      <c r="D65" t="s">
        <v>9</v>
      </c>
      <c r="E65" s="2">
        <v>271</v>
      </c>
      <c r="F65" s="1">
        <v>406.2183</v>
      </c>
      <c r="G65">
        <f t="shared" si="3"/>
        <v>89.368026</v>
      </c>
    </row>
    <row r="66" spans="1:7" x14ac:dyDescent="0.2">
      <c r="A66">
        <v>62</v>
      </c>
      <c r="B66" t="s">
        <v>24</v>
      </c>
      <c r="C66" t="s">
        <v>8</v>
      </c>
      <c r="D66" t="s">
        <v>7</v>
      </c>
      <c r="E66" s="2">
        <v>1238</v>
      </c>
      <c r="F66" s="1">
        <v>1361.6592000000003</v>
      </c>
      <c r="G66">
        <f t="shared" si="3"/>
        <v>299.56502400000005</v>
      </c>
    </row>
    <row r="67" spans="1:7" x14ac:dyDescent="0.2">
      <c r="A67">
        <v>63</v>
      </c>
      <c r="B67" t="s">
        <v>24</v>
      </c>
      <c r="C67" t="s">
        <v>12</v>
      </c>
      <c r="D67" t="s">
        <v>11</v>
      </c>
      <c r="E67" s="2">
        <v>208</v>
      </c>
      <c r="F67" s="1">
        <v>16194.672</v>
      </c>
      <c r="G67">
        <f t="shared" si="3"/>
        <v>3562.8278399999999</v>
      </c>
    </row>
    <row r="68" spans="1:7" x14ac:dyDescent="0.2">
      <c r="A68">
        <v>64</v>
      </c>
      <c r="B68" t="s">
        <v>24</v>
      </c>
      <c r="C68" t="s">
        <v>10</v>
      </c>
      <c r="D68" t="s">
        <v>18</v>
      </c>
      <c r="E68" s="2">
        <v>2330</v>
      </c>
      <c r="F68" s="1">
        <v>11650.56</v>
      </c>
      <c r="G68">
        <f t="shared" si="3"/>
        <v>2563.1232</v>
      </c>
    </row>
    <row r="69" spans="1:7" x14ac:dyDescent="0.2">
      <c r="A69">
        <v>65</v>
      </c>
      <c r="B69" t="s">
        <v>24</v>
      </c>
      <c r="C69" t="s">
        <v>16</v>
      </c>
      <c r="D69" t="s">
        <v>7</v>
      </c>
      <c r="E69" s="2">
        <v>8792</v>
      </c>
      <c r="F69" s="1">
        <v>9671.2440000000024</v>
      </c>
      <c r="G69">
        <f t="shared" si="3"/>
        <v>2127.6736800000003</v>
      </c>
    </row>
    <row r="70" spans="1:7" x14ac:dyDescent="0.2">
      <c r="A70">
        <v>66</v>
      </c>
      <c r="B70" t="s">
        <v>24</v>
      </c>
      <c r="C70" t="s">
        <v>8</v>
      </c>
      <c r="D70" t="s">
        <v>9</v>
      </c>
      <c r="E70" s="2">
        <v>4440</v>
      </c>
      <c r="F70" s="1">
        <v>6659.7119999999995</v>
      </c>
      <c r="G70">
        <f>F70*0.22</f>
        <v>1465.1366399999999</v>
      </c>
    </row>
    <row r="71" spans="1:7" x14ac:dyDescent="0.2">
      <c r="A71">
        <v>67</v>
      </c>
      <c r="B71" t="s">
        <v>24</v>
      </c>
      <c r="C71" t="s">
        <v>22</v>
      </c>
      <c r="D71" t="s">
        <v>14</v>
      </c>
      <c r="E71" s="2">
        <v>155</v>
      </c>
      <c r="F71" s="1">
        <v>466.41600000000005</v>
      </c>
      <c r="G71">
        <f>F71*0.22</f>
        <v>102.61152000000001</v>
      </c>
    </row>
    <row r="72" spans="1:7" x14ac:dyDescent="0.2">
      <c r="A72">
        <v>68</v>
      </c>
      <c r="B72" t="s">
        <v>24</v>
      </c>
      <c r="C72" t="s">
        <v>19</v>
      </c>
      <c r="D72" t="s">
        <v>7</v>
      </c>
      <c r="E72" s="2">
        <v>3556</v>
      </c>
      <c r="F72" s="1">
        <v>3911.7936000000004</v>
      </c>
      <c r="G72">
        <f>F72*0.22</f>
        <v>860.59459200000015</v>
      </c>
    </row>
    <row r="73" spans="1:7" x14ac:dyDescent="0.2">
      <c r="A73">
        <v>69</v>
      </c>
      <c r="B73" t="s">
        <v>24</v>
      </c>
      <c r="C73" t="s">
        <v>10</v>
      </c>
      <c r="D73" t="s">
        <v>14</v>
      </c>
      <c r="E73" s="2">
        <v>1234</v>
      </c>
      <c r="F73" s="1">
        <v>3701.808</v>
      </c>
      <c r="G73">
        <f>F73*0.22</f>
        <v>814.39775999999995</v>
      </c>
    </row>
    <row r="74" spans="1:7" x14ac:dyDescent="0.2">
      <c r="A74">
        <v>70</v>
      </c>
      <c r="B74" t="s">
        <v>25</v>
      </c>
      <c r="C74" t="s">
        <v>26</v>
      </c>
      <c r="D74" t="s">
        <v>18</v>
      </c>
      <c r="E74" s="2">
        <v>10</v>
      </c>
      <c r="F74" s="1">
        <v>1500.6</v>
      </c>
      <c r="G74">
        <f>F74*0.22</f>
        <v>330.13200000000001</v>
      </c>
    </row>
    <row r="75" spans="1:7" x14ac:dyDescent="0.2">
      <c r="E75" s="2"/>
    </row>
    <row r="76" spans="1:7" x14ac:dyDescent="0.2">
      <c r="E76" s="2"/>
    </row>
    <row r="77" spans="1:7" x14ac:dyDescent="0.2">
      <c r="E77" s="2"/>
      <c r="F77" s="5"/>
      <c r="G77" s="5"/>
    </row>
    <row r="78" spans="1:7" x14ac:dyDescent="0.2">
      <c r="E78" s="2"/>
    </row>
    <row r="82" spans="2:5" x14ac:dyDescent="0.2">
      <c r="B82" s="3"/>
      <c r="E82" s="4"/>
    </row>
    <row r="83" spans="2:5" x14ac:dyDescent="0.2">
      <c r="B83" s="3"/>
    </row>
    <row r="84" spans="2:5" x14ac:dyDescent="0.2">
      <c r="B84" s="3"/>
    </row>
    <row r="85" spans="2:5" x14ac:dyDescent="0.2">
      <c r="B85" s="3"/>
    </row>
    <row r="86" spans="2:5" x14ac:dyDescent="0.2">
      <c r="B86" s="3"/>
    </row>
    <row r="87" spans="2:5" x14ac:dyDescent="0.2">
      <c r="B87" s="4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Strana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List1!Kriteria</vt:lpstr>
    </vt:vector>
  </TitlesOfParts>
  <Company>Ndace zdr.soust.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Jaroš Jan</dc:creator>
  <cp:lastModifiedBy>Vojta Blaho</cp:lastModifiedBy>
  <dcterms:created xsi:type="dcterms:W3CDTF">1996-04-18T19:40:34Z</dcterms:created>
  <dcterms:modified xsi:type="dcterms:W3CDTF">2021-03-18T06:57:54Z</dcterms:modified>
</cp:coreProperties>
</file>